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代議員選挙2026\"/>
    </mc:Choice>
  </mc:AlternateContent>
  <xr:revisionPtr revIDLastSave="0" documentId="13_ncr:1_{CEB7F313-129E-40FB-8E2E-C6C42303951A}" xr6:coauthVersionLast="47" xr6:coauthVersionMax="47" xr10:uidLastSave="{00000000-0000-0000-0000-000000000000}"/>
  <bookViews>
    <workbookView xWindow="-28920" yWindow="-4815" windowWidth="29040" windowHeight="15720" xr2:uid="{1C083677-9AA4-4267-8AE0-680D56F7C74D}"/>
  </bookViews>
  <sheets>
    <sheet name="令和8年 (新)" sheetId="1" r:id="rId1"/>
  </sheets>
  <definedNames>
    <definedName name="_xlnm.Print_Area" localSheetId="0">'令和8年 (新)'!$A$1:$L$45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D44" i="1"/>
  <c r="J44" i="1" s="1"/>
  <c r="C44" i="1"/>
  <c r="I44" i="1" s="1"/>
  <c r="E43" i="1"/>
  <c r="L42" i="1"/>
  <c r="L44" i="1" s="1"/>
  <c r="J42" i="1"/>
  <c r="I42" i="1"/>
  <c r="E42" i="1"/>
  <c r="E41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K42" i="1" s="1"/>
  <c r="E6" i="1"/>
  <c r="K5" i="1"/>
  <c r="E5" i="1"/>
  <c r="K4" i="1"/>
  <c r="E4" i="1"/>
  <c r="E44" i="1" s="1"/>
  <c r="K44" i="1" s="1"/>
</calcChain>
</file>

<file path=xl/sharedStrings.xml><?xml version="1.0" encoding="utf-8"?>
<sst xmlns="http://schemas.openxmlformats.org/spreadsheetml/2006/main" count="94" uniqueCount="88">
  <si>
    <t>代議員卒業年別定数一覧</t>
    <rPh sb="0" eb="3">
      <t>ダイギイン</t>
    </rPh>
    <rPh sb="3" eb="5">
      <t>ソツギョウ</t>
    </rPh>
    <rPh sb="5" eb="7">
      <t>ネンベツ</t>
    </rPh>
    <rPh sb="7" eb="9">
      <t>テイスウ</t>
    </rPh>
    <rPh sb="9" eb="11">
      <t>イチラン</t>
    </rPh>
    <phoneticPr fontId="2"/>
  </si>
  <si>
    <t xml:space="preserve">              　　　　　　 令和8年4月１日現在</t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</si>
  <si>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卒業年</t>
    <rPh sb="0" eb="2">
      <t>ソツギョウ</t>
    </rPh>
    <rPh sb="2" eb="3">
      <t>ネン</t>
    </rPh>
    <phoneticPr fontId="2"/>
  </si>
  <si>
    <t>卒業生数</t>
    <rPh sb="0" eb="2">
      <t>ソツギョウ</t>
    </rPh>
    <rPh sb="2" eb="3">
      <t>セイ</t>
    </rPh>
    <rPh sb="3" eb="4">
      <t>スウ</t>
    </rPh>
    <phoneticPr fontId="2"/>
  </si>
  <si>
    <r>
      <rPr>
        <sz val="11"/>
        <color theme="1"/>
        <rFont val="HG丸ｺﾞｼｯｸM-PRO"/>
        <family val="3"/>
        <charset val="128"/>
      </rPr>
      <t>除外者</t>
    </r>
    <r>
      <rPr>
        <sz val="8"/>
        <color theme="1"/>
        <rFont val="HG丸ｺﾞｼｯｸM-PRO"/>
        <family val="3"/>
        <charset val="128"/>
      </rPr>
      <t xml:space="preserve">
</t>
    </r>
    <r>
      <rPr>
        <b/>
        <sz val="6"/>
        <color theme="1"/>
        <rFont val="HG丸ｺﾞｼｯｸM-PRO"/>
        <family val="3"/>
        <charset val="128"/>
      </rPr>
      <t>（逝去・退会）</t>
    </r>
    <rPh sb="0" eb="2">
      <t>ジョガイ</t>
    </rPh>
    <rPh sb="2" eb="3">
      <t>シャ</t>
    </rPh>
    <rPh sb="5" eb="7">
      <t>セイキョ</t>
    </rPh>
    <rPh sb="8" eb="10">
      <t>タイカイ</t>
    </rPh>
    <phoneticPr fontId="2"/>
  </si>
  <si>
    <t>正会員</t>
    <rPh sb="0" eb="3">
      <t>セイカイイン</t>
    </rPh>
    <phoneticPr fontId="2"/>
  </si>
  <si>
    <t>代議員
定数</t>
    <rPh sb="0" eb="3">
      <t>ダイギイン</t>
    </rPh>
    <rPh sb="4" eb="6">
      <t>テイスウ</t>
    </rPh>
    <phoneticPr fontId="2"/>
  </si>
  <si>
    <t>S24</t>
    <phoneticPr fontId="2"/>
  </si>
  <si>
    <t>H01</t>
    <phoneticPr fontId="2"/>
  </si>
  <si>
    <t>S25</t>
    <phoneticPr fontId="2"/>
  </si>
  <si>
    <t>H02</t>
    <phoneticPr fontId="2"/>
  </si>
  <si>
    <t>S26</t>
    <phoneticPr fontId="2"/>
  </si>
  <si>
    <t>H03</t>
    <phoneticPr fontId="2"/>
  </si>
  <si>
    <t>S27</t>
    <phoneticPr fontId="2"/>
  </si>
  <si>
    <t>H04</t>
    <phoneticPr fontId="2"/>
  </si>
  <si>
    <t>S28</t>
    <phoneticPr fontId="2"/>
  </si>
  <si>
    <t>H05</t>
    <phoneticPr fontId="2"/>
  </si>
  <si>
    <t>S29</t>
    <phoneticPr fontId="2"/>
  </si>
  <si>
    <t>H06</t>
    <phoneticPr fontId="2"/>
  </si>
  <si>
    <t>S30</t>
    <phoneticPr fontId="2"/>
  </si>
  <si>
    <t>H07</t>
    <phoneticPr fontId="2"/>
  </si>
  <si>
    <t>S31</t>
    <phoneticPr fontId="2"/>
  </si>
  <si>
    <t>H08</t>
    <phoneticPr fontId="2"/>
  </si>
  <si>
    <t>S32</t>
    <phoneticPr fontId="2"/>
  </si>
  <si>
    <t>H09</t>
    <phoneticPr fontId="2"/>
  </si>
  <si>
    <t>S33</t>
    <phoneticPr fontId="2"/>
  </si>
  <si>
    <t>H10</t>
    <phoneticPr fontId="2"/>
  </si>
  <si>
    <t>S34</t>
    <phoneticPr fontId="2"/>
  </si>
  <si>
    <t>H11</t>
    <phoneticPr fontId="2"/>
  </si>
  <si>
    <t>S35</t>
    <phoneticPr fontId="2"/>
  </si>
  <si>
    <t>H12</t>
    <phoneticPr fontId="2"/>
  </si>
  <si>
    <t>S36</t>
    <phoneticPr fontId="2"/>
  </si>
  <si>
    <t>H13</t>
    <phoneticPr fontId="2"/>
  </si>
  <si>
    <t>S37</t>
    <phoneticPr fontId="2"/>
  </si>
  <si>
    <t>H14</t>
    <phoneticPr fontId="2"/>
  </si>
  <si>
    <t>S38</t>
    <phoneticPr fontId="2"/>
  </si>
  <si>
    <t>H15</t>
    <phoneticPr fontId="2"/>
  </si>
  <si>
    <t>S39</t>
    <phoneticPr fontId="2"/>
  </si>
  <si>
    <t>H16</t>
    <phoneticPr fontId="2"/>
  </si>
  <si>
    <t>S40</t>
    <phoneticPr fontId="2"/>
  </si>
  <si>
    <t>H17</t>
    <phoneticPr fontId="2"/>
  </si>
  <si>
    <t>S41</t>
    <phoneticPr fontId="2"/>
  </si>
  <si>
    <t>H18</t>
    <phoneticPr fontId="2"/>
  </si>
  <si>
    <t>S42</t>
    <phoneticPr fontId="2"/>
  </si>
  <si>
    <t>H19</t>
    <phoneticPr fontId="2"/>
  </si>
  <si>
    <t>S43</t>
    <phoneticPr fontId="2"/>
  </si>
  <si>
    <t>H20</t>
    <phoneticPr fontId="2"/>
  </si>
  <si>
    <t>S44</t>
    <phoneticPr fontId="2"/>
  </si>
  <si>
    <t>H21</t>
    <phoneticPr fontId="2"/>
  </si>
  <si>
    <t>S45</t>
    <phoneticPr fontId="2"/>
  </si>
  <si>
    <t>H22</t>
    <phoneticPr fontId="2"/>
  </si>
  <si>
    <t>S46</t>
    <phoneticPr fontId="2"/>
  </si>
  <si>
    <t>H23</t>
    <phoneticPr fontId="2"/>
  </si>
  <si>
    <t>S47</t>
    <phoneticPr fontId="2"/>
  </si>
  <si>
    <t>H24</t>
    <phoneticPr fontId="2"/>
  </si>
  <si>
    <t>S48</t>
    <phoneticPr fontId="2"/>
  </si>
  <si>
    <t>H25</t>
    <phoneticPr fontId="2"/>
  </si>
  <si>
    <t>S49</t>
    <phoneticPr fontId="2"/>
  </si>
  <si>
    <t>H26</t>
    <phoneticPr fontId="2"/>
  </si>
  <si>
    <t>S50</t>
    <phoneticPr fontId="2"/>
  </si>
  <si>
    <t>H27</t>
    <phoneticPr fontId="2"/>
  </si>
  <si>
    <t>S51</t>
    <phoneticPr fontId="2"/>
  </si>
  <si>
    <t>H28</t>
    <phoneticPr fontId="2"/>
  </si>
  <si>
    <t>S52</t>
    <phoneticPr fontId="2"/>
  </si>
  <si>
    <t>H29</t>
    <phoneticPr fontId="2"/>
  </si>
  <si>
    <t>S53</t>
    <phoneticPr fontId="2"/>
  </si>
  <si>
    <t>H30</t>
    <phoneticPr fontId="2"/>
  </si>
  <si>
    <t>S54</t>
    <phoneticPr fontId="2"/>
  </si>
  <si>
    <t>R 1</t>
  </si>
  <si>
    <t>S55</t>
    <phoneticPr fontId="2"/>
  </si>
  <si>
    <t>R 2</t>
    <phoneticPr fontId="2"/>
  </si>
  <si>
    <t>S56</t>
    <phoneticPr fontId="2"/>
  </si>
  <si>
    <t>R 3</t>
    <phoneticPr fontId="2"/>
  </si>
  <si>
    <t>S57</t>
    <phoneticPr fontId="2"/>
  </si>
  <si>
    <t>R 4</t>
  </si>
  <si>
    <t>S58</t>
    <phoneticPr fontId="2"/>
  </si>
  <si>
    <t>R 5</t>
  </si>
  <si>
    <t>S59</t>
    <phoneticPr fontId="2"/>
  </si>
  <si>
    <t>R 6</t>
  </si>
  <si>
    <t>S60</t>
    <phoneticPr fontId="2"/>
  </si>
  <si>
    <t>R7</t>
    <phoneticPr fontId="2"/>
  </si>
  <si>
    <t>S61</t>
    <phoneticPr fontId="2"/>
  </si>
  <si>
    <t>R8</t>
    <phoneticPr fontId="2"/>
  </si>
  <si>
    <t>S62</t>
    <phoneticPr fontId="2"/>
  </si>
  <si>
    <t>小計</t>
    <rPh sb="0" eb="2">
      <t>ショウケイ</t>
    </rPh>
    <phoneticPr fontId="2"/>
  </si>
  <si>
    <t>S63</t>
    <phoneticPr fontId="2"/>
  </si>
  <si>
    <t>合計</t>
    <rPh sb="0" eb="1">
      <t>ゴウ</t>
    </rPh>
    <rPh sb="1" eb="2">
      <t>ケイ</t>
    </rPh>
    <phoneticPr fontId="2"/>
  </si>
  <si>
    <t xml:space="preserve">   正会員数が５０名以下の場合 定数は１名　５１名以上は2名</t>
    <rPh sb="3" eb="6">
      <t>セイカイイン</t>
    </rPh>
    <rPh sb="6" eb="7">
      <t>スウ</t>
    </rPh>
    <rPh sb="10" eb="11">
      <t>メイ</t>
    </rPh>
    <rPh sb="12" eb="13">
      <t>シタ</t>
    </rPh>
    <rPh sb="14" eb="16">
      <t>バアイ</t>
    </rPh>
    <rPh sb="17" eb="19">
      <t>テイスウ</t>
    </rPh>
    <rPh sb="21" eb="22">
      <t>メイ</t>
    </rPh>
    <rPh sb="25" eb="26">
      <t>メイ</t>
    </rPh>
    <rPh sb="26" eb="28">
      <t>イジョウ</t>
    </rPh>
    <rPh sb="30" eb="3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</si>
</sst>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sz val="12"/>
      <color theme="1"/>
      <name val="Century"/>
      <family val="1"/>
    </font>
    <font>
      <b/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1653-29BC-4D07-910A-39127590C322}">
  <dimension ref="B1:N46"/>
  <sheetViews>
    <sheetView tabSelected="1" view="pageBreakPreview" zoomScaleNormal="100" zoomScaleSheetLayoutView="100" workbookViewId="0">
      <selection activeCell="J56" sqref="J56"/>
    </sheetView>
  </sheetViews>
  <sheetFormatPr defaultColWidth="8.875" defaultRowHeight="15" customHeight="1" x14ac:dyDescent="0.15"/>
  <cols>
    <col min="1" max="1" width="1.125" style="2" customWidth="1"/>
    <col min="2" max="2" width="8" style="2" customWidth="1"/>
    <col min="3" max="3" width="9.625" style="2" customWidth="1"/>
    <col min="4" max="4" width="9.625" style="3" customWidth="1"/>
    <col min="5" max="5" width="8.125" style="3" customWidth="1"/>
    <col min="6" max="6" width="7.5" style="3" customWidth="1"/>
    <col min="7" max="7" width="1.5" style="3" customWidth="1"/>
    <col min="8" max="8" width="8.5" style="3" customWidth="1"/>
    <col min="9" max="10" width="9.625" style="3" customWidth="1"/>
    <col min="11" max="11" width="8" style="3" customWidth="1"/>
    <col min="12" max="12" width="9.625" style="3" customWidth="1"/>
    <col min="13" max="13" width="1" style="2" customWidth="1"/>
    <col min="14" max="16384" width="8.875" style="2"/>
  </cols>
  <sheetData>
    <row r="1" spans="2:14" ht="26.6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4" ht="25.5" customHeight="1" x14ac:dyDescent="0.15">
      <c r="H2" s="4" t="s">
        <v>1</v>
      </c>
      <c r="I2" s="4"/>
      <c r="J2" s="4"/>
      <c r="K2" s="4"/>
      <c r="L2" s="4"/>
    </row>
    <row r="3" spans="2:14" ht="27" customHeight="1" x14ac:dyDescent="0.15"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10"/>
      <c r="H3" s="5" t="s">
        <v>2</v>
      </c>
      <c r="I3" s="6" t="s">
        <v>3</v>
      </c>
      <c r="J3" s="7" t="s">
        <v>4</v>
      </c>
      <c r="K3" s="8" t="s">
        <v>5</v>
      </c>
      <c r="L3" s="6" t="s">
        <v>6</v>
      </c>
    </row>
    <row r="4" spans="2:14" ht="18" customHeight="1" x14ac:dyDescent="0.15">
      <c r="B4" s="5" t="s">
        <v>7</v>
      </c>
      <c r="C4" s="5">
        <v>83</v>
      </c>
      <c r="D4" s="11">
        <v>76</v>
      </c>
      <c r="E4" s="5">
        <f>C4-D4</f>
        <v>7</v>
      </c>
      <c r="F4" s="8">
        <v>1</v>
      </c>
      <c r="G4" s="10"/>
      <c r="H4" s="5" t="s">
        <v>8</v>
      </c>
      <c r="I4" s="5">
        <v>95</v>
      </c>
      <c r="J4" s="11">
        <v>4</v>
      </c>
      <c r="K4" s="5">
        <f>I4-J4</f>
        <v>91</v>
      </c>
      <c r="L4" s="5">
        <v>2</v>
      </c>
      <c r="M4" s="12"/>
      <c r="N4" s="12"/>
    </row>
    <row r="5" spans="2:14" ht="18" customHeight="1" x14ac:dyDescent="0.15">
      <c r="B5" s="5" t="s">
        <v>9</v>
      </c>
      <c r="C5" s="5">
        <v>99</v>
      </c>
      <c r="D5" s="11">
        <v>89</v>
      </c>
      <c r="E5" s="5">
        <f t="shared" ref="E5:E43" si="0">C5-D5</f>
        <v>10</v>
      </c>
      <c r="F5" s="8">
        <v>1</v>
      </c>
      <c r="G5" s="10"/>
      <c r="H5" s="5" t="s">
        <v>10</v>
      </c>
      <c r="I5" s="5">
        <v>74</v>
      </c>
      <c r="J5" s="11">
        <v>2</v>
      </c>
      <c r="K5" s="5">
        <f t="shared" ref="K5:K39" si="1">I5-J5</f>
        <v>72</v>
      </c>
      <c r="L5" s="5">
        <v>2</v>
      </c>
      <c r="M5" s="12"/>
      <c r="N5" s="12"/>
    </row>
    <row r="6" spans="2:14" ht="18" customHeight="1" x14ac:dyDescent="0.15">
      <c r="B6" s="5" t="s">
        <v>11</v>
      </c>
      <c r="C6" s="5">
        <v>85</v>
      </c>
      <c r="D6" s="11">
        <v>80</v>
      </c>
      <c r="E6" s="5">
        <f t="shared" si="0"/>
        <v>5</v>
      </c>
      <c r="F6" s="8">
        <v>1</v>
      </c>
      <c r="G6" s="10"/>
      <c r="H6" s="5" t="s">
        <v>12</v>
      </c>
      <c r="I6" s="5">
        <v>79</v>
      </c>
      <c r="J6" s="11">
        <v>1</v>
      </c>
      <c r="K6" s="5">
        <f t="shared" si="1"/>
        <v>78</v>
      </c>
      <c r="L6" s="5">
        <v>2</v>
      </c>
      <c r="M6" s="12"/>
      <c r="N6" s="12"/>
    </row>
    <row r="7" spans="2:14" ht="18" customHeight="1" x14ac:dyDescent="0.15">
      <c r="B7" s="5" t="s">
        <v>13</v>
      </c>
      <c r="C7" s="5">
        <v>35</v>
      </c>
      <c r="D7" s="11">
        <v>32</v>
      </c>
      <c r="E7" s="5">
        <f t="shared" si="0"/>
        <v>3</v>
      </c>
      <c r="F7" s="8">
        <v>1</v>
      </c>
      <c r="G7" s="10"/>
      <c r="H7" s="5" t="s">
        <v>14</v>
      </c>
      <c r="I7" s="5">
        <v>75</v>
      </c>
      <c r="J7" s="11">
        <v>1</v>
      </c>
      <c r="K7" s="5">
        <f t="shared" si="1"/>
        <v>74</v>
      </c>
      <c r="L7" s="5">
        <v>2</v>
      </c>
      <c r="M7" s="12"/>
      <c r="N7" s="12"/>
    </row>
    <row r="8" spans="2:14" ht="18" customHeight="1" x14ac:dyDescent="0.15">
      <c r="B8" s="5" t="s">
        <v>15</v>
      </c>
      <c r="C8" s="5">
        <v>58</v>
      </c>
      <c r="D8" s="11">
        <v>51</v>
      </c>
      <c r="E8" s="5">
        <f t="shared" si="0"/>
        <v>7</v>
      </c>
      <c r="F8" s="8">
        <v>1</v>
      </c>
      <c r="G8" s="10"/>
      <c r="H8" s="5" t="s">
        <v>16</v>
      </c>
      <c r="I8" s="5">
        <v>87</v>
      </c>
      <c r="J8" s="11">
        <v>2</v>
      </c>
      <c r="K8" s="5">
        <f t="shared" si="1"/>
        <v>85</v>
      </c>
      <c r="L8" s="5">
        <v>2</v>
      </c>
      <c r="M8" s="12"/>
      <c r="N8" s="12"/>
    </row>
    <row r="9" spans="2:14" ht="18" customHeight="1" x14ac:dyDescent="0.15">
      <c r="B9" s="5" t="s">
        <v>17</v>
      </c>
      <c r="C9" s="5">
        <v>82</v>
      </c>
      <c r="D9" s="11">
        <v>70</v>
      </c>
      <c r="E9" s="5">
        <f t="shared" si="0"/>
        <v>12</v>
      </c>
      <c r="F9" s="8">
        <v>1</v>
      </c>
      <c r="G9" s="10"/>
      <c r="H9" s="5" t="s">
        <v>18</v>
      </c>
      <c r="I9" s="5">
        <v>80</v>
      </c>
      <c r="J9" s="11">
        <v>2</v>
      </c>
      <c r="K9" s="5">
        <f t="shared" si="1"/>
        <v>78</v>
      </c>
      <c r="L9" s="5">
        <v>2</v>
      </c>
      <c r="M9" s="12"/>
      <c r="N9" s="12"/>
    </row>
    <row r="10" spans="2:14" ht="18" customHeight="1" x14ac:dyDescent="0.15">
      <c r="B10" s="5" t="s">
        <v>19</v>
      </c>
      <c r="C10" s="5">
        <v>79</v>
      </c>
      <c r="D10" s="11">
        <v>67</v>
      </c>
      <c r="E10" s="5">
        <f t="shared" si="0"/>
        <v>12</v>
      </c>
      <c r="F10" s="8">
        <v>1</v>
      </c>
      <c r="G10" s="10"/>
      <c r="H10" s="5" t="s">
        <v>20</v>
      </c>
      <c r="I10" s="5">
        <v>82</v>
      </c>
      <c r="J10" s="11">
        <v>0</v>
      </c>
      <c r="K10" s="5">
        <f t="shared" si="1"/>
        <v>82</v>
      </c>
      <c r="L10" s="5">
        <v>2</v>
      </c>
      <c r="M10" s="12"/>
      <c r="N10" s="12"/>
    </row>
    <row r="11" spans="2:14" ht="18" customHeight="1" x14ac:dyDescent="0.15">
      <c r="B11" s="5" t="s">
        <v>21</v>
      </c>
      <c r="C11" s="5">
        <v>62</v>
      </c>
      <c r="D11" s="11">
        <v>46</v>
      </c>
      <c r="E11" s="5">
        <f t="shared" si="0"/>
        <v>16</v>
      </c>
      <c r="F11" s="8">
        <v>1</v>
      </c>
      <c r="G11" s="10"/>
      <c r="H11" s="5" t="s">
        <v>22</v>
      </c>
      <c r="I11" s="5">
        <v>86</v>
      </c>
      <c r="J11" s="11">
        <v>2</v>
      </c>
      <c r="K11" s="5">
        <f t="shared" si="1"/>
        <v>84</v>
      </c>
      <c r="L11" s="5">
        <v>2</v>
      </c>
      <c r="M11" s="12"/>
      <c r="N11" s="12"/>
    </row>
    <row r="12" spans="2:14" ht="18" customHeight="1" x14ac:dyDescent="0.15">
      <c r="B12" s="5" t="s">
        <v>23</v>
      </c>
      <c r="C12" s="5">
        <v>64</v>
      </c>
      <c r="D12" s="11">
        <v>44</v>
      </c>
      <c r="E12" s="5">
        <f t="shared" si="0"/>
        <v>20</v>
      </c>
      <c r="F12" s="8">
        <v>1</v>
      </c>
      <c r="G12" s="10"/>
      <c r="H12" s="5" t="s">
        <v>24</v>
      </c>
      <c r="I12" s="5">
        <v>77</v>
      </c>
      <c r="J12" s="11">
        <v>3</v>
      </c>
      <c r="K12" s="5">
        <f t="shared" si="1"/>
        <v>74</v>
      </c>
      <c r="L12" s="5">
        <v>2</v>
      </c>
      <c r="M12" s="12"/>
      <c r="N12" s="12"/>
    </row>
    <row r="13" spans="2:14" ht="18" customHeight="1" x14ac:dyDescent="0.15">
      <c r="B13" s="5" t="s">
        <v>25</v>
      </c>
      <c r="C13" s="5">
        <v>45</v>
      </c>
      <c r="D13" s="11">
        <v>23</v>
      </c>
      <c r="E13" s="5">
        <f t="shared" si="0"/>
        <v>22</v>
      </c>
      <c r="F13" s="8">
        <v>1</v>
      </c>
      <c r="G13" s="10"/>
      <c r="H13" s="5" t="s">
        <v>26</v>
      </c>
      <c r="I13" s="5">
        <v>85</v>
      </c>
      <c r="J13" s="11">
        <v>2</v>
      </c>
      <c r="K13" s="5">
        <f t="shared" si="1"/>
        <v>83</v>
      </c>
      <c r="L13" s="5">
        <v>2</v>
      </c>
      <c r="M13" s="12"/>
      <c r="N13" s="12"/>
    </row>
    <row r="14" spans="2:14" ht="18" customHeight="1" x14ac:dyDescent="0.15">
      <c r="B14" s="5" t="s">
        <v>27</v>
      </c>
      <c r="C14" s="5">
        <v>42</v>
      </c>
      <c r="D14" s="11">
        <v>26</v>
      </c>
      <c r="E14" s="5">
        <f t="shared" si="0"/>
        <v>16</v>
      </c>
      <c r="F14" s="8">
        <v>1</v>
      </c>
      <c r="G14" s="10"/>
      <c r="H14" s="5" t="s">
        <v>28</v>
      </c>
      <c r="I14" s="5">
        <v>86</v>
      </c>
      <c r="J14" s="11">
        <v>0</v>
      </c>
      <c r="K14" s="5">
        <f t="shared" si="1"/>
        <v>86</v>
      </c>
      <c r="L14" s="5">
        <v>2</v>
      </c>
      <c r="M14" s="12"/>
      <c r="N14" s="12"/>
    </row>
    <row r="15" spans="2:14" ht="18" customHeight="1" x14ac:dyDescent="0.15">
      <c r="B15" s="5" t="s">
        <v>29</v>
      </c>
      <c r="C15" s="5">
        <v>44</v>
      </c>
      <c r="D15" s="11">
        <v>21</v>
      </c>
      <c r="E15" s="5">
        <f t="shared" si="0"/>
        <v>23</v>
      </c>
      <c r="F15" s="8">
        <v>1</v>
      </c>
      <c r="G15" s="10"/>
      <c r="H15" s="5" t="s">
        <v>30</v>
      </c>
      <c r="I15" s="5">
        <v>69</v>
      </c>
      <c r="J15" s="11">
        <v>1</v>
      </c>
      <c r="K15" s="5">
        <f t="shared" si="1"/>
        <v>68</v>
      </c>
      <c r="L15" s="5">
        <v>2</v>
      </c>
      <c r="M15" s="12"/>
      <c r="N15" s="12"/>
    </row>
    <row r="16" spans="2:14" ht="18" customHeight="1" x14ac:dyDescent="0.15">
      <c r="B16" s="5" t="s">
        <v>31</v>
      </c>
      <c r="C16" s="5">
        <v>40</v>
      </c>
      <c r="D16" s="11">
        <v>19</v>
      </c>
      <c r="E16" s="5">
        <f t="shared" si="0"/>
        <v>21</v>
      </c>
      <c r="F16" s="8">
        <v>1</v>
      </c>
      <c r="G16" s="10"/>
      <c r="H16" s="5" t="s">
        <v>32</v>
      </c>
      <c r="I16" s="5">
        <v>74</v>
      </c>
      <c r="J16" s="11">
        <v>1</v>
      </c>
      <c r="K16" s="5">
        <f t="shared" si="1"/>
        <v>73</v>
      </c>
      <c r="L16" s="5">
        <v>2</v>
      </c>
      <c r="M16" s="12"/>
      <c r="N16" s="12"/>
    </row>
    <row r="17" spans="2:14" ht="18" customHeight="1" x14ac:dyDescent="0.15">
      <c r="B17" s="5" t="s">
        <v>33</v>
      </c>
      <c r="C17" s="5">
        <v>48</v>
      </c>
      <c r="D17" s="11">
        <v>25</v>
      </c>
      <c r="E17" s="5">
        <f t="shared" si="0"/>
        <v>23</v>
      </c>
      <c r="F17" s="8">
        <v>1</v>
      </c>
      <c r="G17" s="10"/>
      <c r="H17" s="5" t="s">
        <v>34</v>
      </c>
      <c r="I17" s="5">
        <v>83</v>
      </c>
      <c r="J17" s="11">
        <v>2</v>
      </c>
      <c r="K17" s="5">
        <f t="shared" si="1"/>
        <v>81</v>
      </c>
      <c r="L17" s="5">
        <v>2</v>
      </c>
      <c r="M17" s="12"/>
      <c r="N17" s="12"/>
    </row>
    <row r="18" spans="2:14" ht="18" customHeight="1" x14ac:dyDescent="0.15">
      <c r="B18" s="5" t="s">
        <v>35</v>
      </c>
      <c r="C18" s="5">
        <v>44</v>
      </c>
      <c r="D18" s="11">
        <v>14</v>
      </c>
      <c r="E18" s="5">
        <f t="shared" si="0"/>
        <v>30</v>
      </c>
      <c r="F18" s="8">
        <v>1</v>
      </c>
      <c r="G18" s="10"/>
      <c r="H18" s="5" t="s">
        <v>36</v>
      </c>
      <c r="I18" s="5">
        <v>73</v>
      </c>
      <c r="J18" s="11">
        <v>0</v>
      </c>
      <c r="K18" s="5">
        <f t="shared" si="1"/>
        <v>73</v>
      </c>
      <c r="L18" s="5">
        <v>2</v>
      </c>
      <c r="M18" s="12"/>
      <c r="N18" s="12"/>
    </row>
    <row r="19" spans="2:14" ht="18" customHeight="1" x14ac:dyDescent="0.15">
      <c r="B19" s="5" t="s">
        <v>37</v>
      </c>
      <c r="C19" s="5">
        <v>39</v>
      </c>
      <c r="D19" s="11">
        <v>13</v>
      </c>
      <c r="E19" s="5">
        <f t="shared" si="0"/>
        <v>26</v>
      </c>
      <c r="F19" s="8">
        <v>1</v>
      </c>
      <c r="G19" s="10"/>
      <c r="H19" s="5" t="s">
        <v>38</v>
      </c>
      <c r="I19" s="5">
        <v>89</v>
      </c>
      <c r="J19" s="11">
        <v>2</v>
      </c>
      <c r="K19" s="5">
        <f t="shared" si="1"/>
        <v>87</v>
      </c>
      <c r="L19" s="5">
        <v>2</v>
      </c>
      <c r="M19" s="12"/>
      <c r="N19" s="12"/>
    </row>
    <row r="20" spans="2:14" ht="18" customHeight="1" x14ac:dyDescent="0.15">
      <c r="B20" s="5" t="s">
        <v>39</v>
      </c>
      <c r="C20" s="5">
        <v>44</v>
      </c>
      <c r="D20" s="11">
        <v>18</v>
      </c>
      <c r="E20" s="5">
        <f t="shared" si="0"/>
        <v>26</v>
      </c>
      <c r="F20" s="8">
        <v>1</v>
      </c>
      <c r="G20" s="10"/>
      <c r="H20" s="5" t="s">
        <v>40</v>
      </c>
      <c r="I20" s="5">
        <v>75</v>
      </c>
      <c r="J20" s="11">
        <v>0</v>
      </c>
      <c r="K20" s="5">
        <f t="shared" si="1"/>
        <v>75</v>
      </c>
      <c r="L20" s="5">
        <v>2</v>
      </c>
      <c r="M20" s="12"/>
      <c r="N20" s="12"/>
    </row>
    <row r="21" spans="2:14" ht="18" customHeight="1" x14ac:dyDescent="0.15">
      <c r="B21" s="5" t="s">
        <v>41</v>
      </c>
      <c r="C21" s="5">
        <v>47</v>
      </c>
      <c r="D21" s="11">
        <v>17</v>
      </c>
      <c r="E21" s="5">
        <f t="shared" si="0"/>
        <v>30</v>
      </c>
      <c r="F21" s="8">
        <v>1</v>
      </c>
      <c r="G21" s="10"/>
      <c r="H21" s="5" t="s">
        <v>42</v>
      </c>
      <c r="I21" s="5">
        <v>75</v>
      </c>
      <c r="J21" s="11">
        <v>0</v>
      </c>
      <c r="K21" s="5">
        <f t="shared" si="1"/>
        <v>75</v>
      </c>
      <c r="L21" s="5">
        <v>2</v>
      </c>
      <c r="M21" s="12"/>
      <c r="N21" s="12"/>
    </row>
    <row r="22" spans="2:14" ht="18" customHeight="1" x14ac:dyDescent="0.15">
      <c r="B22" s="5" t="s">
        <v>43</v>
      </c>
      <c r="C22" s="5">
        <v>42</v>
      </c>
      <c r="D22" s="11">
        <v>16</v>
      </c>
      <c r="E22" s="5">
        <f t="shared" si="0"/>
        <v>26</v>
      </c>
      <c r="F22" s="8">
        <v>1</v>
      </c>
      <c r="G22" s="10"/>
      <c r="H22" s="5" t="s">
        <v>44</v>
      </c>
      <c r="I22" s="5">
        <v>86</v>
      </c>
      <c r="J22" s="11">
        <v>2</v>
      </c>
      <c r="K22" s="5">
        <f t="shared" si="1"/>
        <v>84</v>
      </c>
      <c r="L22" s="5">
        <v>2</v>
      </c>
      <c r="M22" s="12"/>
      <c r="N22" s="12"/>
    </row>
    <row r="23" spans="2:14" ht="18" customHeight="1" x14ac:dyDescent="0.15">
      <c r="B23" s="5" t="s">
        <v>45</v>
      </c>
      <c r="C23" s="5">
        <v>52</v>
      </c>
      <c r="D23" s="11">
        <v>11</v>
      </c>
      <c r="E23" s="5">
        <f t="shared" si="0"/>
        <v>41</v>
      </c>
      <c r="F23" s="8">
        <v>1</v>
      </c>
      <c r="G23" s="10"/>
      <c r="H23" s="5" t="s">
        <v>46</v>
      </c>
      <c r="I23" s="5">
        <v>77</v>
      </c>
      <c r="J23" s="11">
        <v>2</v>
      </c>
      <c r="K23" s="5">
        <f t="shared" si="1"/>
        <v>75</v>
      </c>
      <c r="L23" s="5">
        <v>2</v>
      </c>
      <c r="M23" s="12"/>
      <c r="N23" s="12"/>
    </row>
    <row r="24" spans="2:14" ht="18" customHeight="1" x14ac:dyDescent="0.15">
      <c r="B24" s="5" t="s">
        <v>47</v>
      </c>
      <c r="C24" s="5">
        <v>53</v>
      </c>
      <c r="D24" s="11">
        <v>12</v>
      </c>
      <c r="E24" s="5">
        <f t="shared" si="0"/>
        <v>41</v>
      </c>
      <c r="F24" s="8">
        <v>1</v>
      </c>
      <c r="G24" s="10"/>
      <c r="H24" s="5" t="s">
        <v>48</v>
      </c>
      <c r="I24" s="5">
        <v>78</v>
      </c>
      <c r="J24" s="11">
        <v>0</v>
      </c>
      <c r="K24" s="5">
        <f t="shared" si="1"/>
        <v>78</v>
      </c>
      <c r="L24" s="5">
        <v>2</v>
      </c>
      <c r="M24" s="12"/>
      <c r="N24" s="12"/>
    </row>
    <row r="25" spans="2:14" ht="18" customHeight="1" x14ac:dyDescent="0.15">
      <c r="B25" s="5" t="s">
        <v>49</v>
      </c>
      <c r="C25" s="5">
        <v>56</v>
      </c>
      <c r="D25" s="11">
        <v>11</v>
      </c>
      <c r="E25" s="5">
        <f t="shared" si="0"/>
        <v>45</v>
      </c>
      <c r="F25" s="8">
        <v>1</v>
      </c>
      <c r="G25" s="10"/>
      <c r="H25" s="5" t="s">
        <v>50</v>
      </c>
      <c r="I25" s="5">
        <v>79</v>
      </c>
      <c r="J25" s="11">
        <v>2</v>
      </c>
      <c r="K25" s="5">
        <f t="shared" si="1"/>
        <v>77</v>
      </c>
      <c r="L25" s="5">
        <v>2</v>
      </c>
      <c r="M25" s="12"/>
      <c r="N25" s="12"/>
    </row>
    <row r="26" spans="2:14" ht="18" customHeight="1" x14ac:dyDescent="0.15">
      <c r="B26" s="5" t="s">
        <v>51</v>
      </c>
      <c r="C26" s="5">
        <v>58</v>
      </c>
      <c r="D26" s="11">
        <v>12</v>
      </c>
      <c r="E26" s="5">
        <f t="shared" si="0"/>
        <v>46</v>
      </c>
      <c r="F26" s="8">
        <v>1</v>
      </c>
      <c r="G26" s="10"/>
      <c r="H26" s="5" t="s">
        <v>52</v>
      </c>
      <c r="I26" s="5">
        <v>76</v>
      </c>
      <c r="J26" s="11">
        <v>0</v>
      </c>
      <c r="K26" s="5">
        <f t="shared" si="1"/>
        <v>76</v>
      </c>
      <c r="L26" s="5">
        <v>2</v>
      </c>
      <c r="M26" s="12"/>
      <c r="N26" s="12"/>
    </row>
    <row r="27" spans="2:14" ht="18" customHeight="1" x14ac:dyDescent="0.15">
      <c r="B27" s="5" t="s">
        <v>53</v>
      </c>
      <c r="C27" s="5">
        <v>63</v>
      </c>
      <c r="D27" s="11">
        <v>14</v>
      </c>
      <c r="E27" s="5">
        <f t="shared" si="0"/>
        <v>49</v>
      </c>
      <c r="F27" s="8">
        <v>1</v>
      </c>
      <c r="G27" s="10"/>
      <c r="H27" s="5" t="s">
        <v>54</v>
      </c>
      <c r="I27" s="5">
        <v>92</v>
      </c>
      <c r="J27" s="11">
        <v>0</v>
      </c>
      <c r="K27" s="5">
        <f t="shared" si="1"/>
        <v>92</v>
      </c>
      <c r="L27" s="5">
        <v>2</v>
      </c>
      <c r="M27" s="12"/>
      <c r="N27" s="12"/>
    </row>
    <row r="28" spans="2:14" ht="18" customHeight="1" x14ac:dyDescent="0.15">
      <c r="B28" s="5" t="s">
        <v>55</v>
      </c>
      <c r="C28" s="5">
        <v>62</v>
      </c>
      <c r="D28" s="11">
        <v>8</v>
      </c>
      <c r="E28" s="5">
        <f t="shared" si="0"/>
        <v>54</v>
      </c>
      <c r="F28" s="8">
        <v>2</v>
      </c>
      <c r="G28" s="10"/>
      <c r="H28" s="5" t="s">
        <v>56</v>
      </c>
      <c r="I28" s="5">
        <v>72</v>
      </c>
      <c r="J28" s="11">
        <v>0</v>
      </c>
      <c r="K28" s="5">
        <f t="shared" si="1"/>
        <v>72</v>
      </c>
      <c r="L28" s="5">
        <v>2</v>
      </c>
      <c r="M28" s="12"/>
      <c r="N28" s="12"/>
    </row>
    <row r="29" spans="2:14" ht="18" customHeight="1" x14ac:dyDescent="0.15">
      <c r="B29" s="5" t="s">
        <v>57</v>
      </c>
      <c r="C29" s="5">
        <v>49</v>
      </c>
      <c r="D29" s="11">
        <v>8</v>
      </c>
      <c r="E29" s="5">
        <f t="shared" si="0"/>
        <v>41</v>
      </c>
      <c r="F29" s="8">
        <v>1</v>
      </c>
      <c r="G29" s="10"/>
      <c r="H29" s="5" t="s">
        <v>58</v>
      </c>
      <c r="I29" s="5">
        <v>83</v>
      </c>
      <c r="J29" s="11">
        <v>2</v>
      </c>
      <c r="K29" s="5">
        <f t="shared" si="1"/>
        <v>81</v>
      </c>
      <c r="L29" s="5">
        <v>2</v>
      </c>
      <c r="M29" s="12"/>
      <c r="N29" s="12"/>
    </row>
    <row r="30" spans="2:14" ht="18" customHeight="1" x14ac:dyDescent="0.15">
      <c r="B30" s="5" t="s">
        <v>59</v>
      </c>
      <c r="C30" s="5">
        <v>63</v>
      </c>
      <c r="D30" s="11">
        <v>6</v>
      </c>
      <c r="E30" s="5">
        <f t="shared" si="0"/>
        <v>57</v>
      </c>
      <c r="F30" s="8">
        <v>2</v>
      </c>
      <c r="G30" s="10"/>
      <c r="H30" s="5" t="s">
        <v>60</v>
      </c>
      <c r="I30" s="5">
        <v>83</v>
      </c>
      <c r="J30" s="11">
        <v>1</v>
      </c>
      <c r="K30" s="5">
        <f t="shared" si="1"/>
        <v>82</v>
      </c>
      <c r="L30" s="5">
        <v>2</v>
      </c>
      <c r="M30" s="12"/>
      <c r="N30" s="12"/>
    </row>
    <row r="31" spans="2:14" ht="18" customHeight="1" x14ac:dyDescent="0.15">
      <c r="B31" s="5" t="s">
        <v>61</v>
      </c>
      <c r="C31" s="5">
        <v>59</v>
      </c>
      <c r="D31" s="11">
        <v>10</v>
      </c>
      <c r="E31" s="5">
        <f t="shared" si="0"/>
        <v>49</v>
      </c>
      <c r="F31" s="8">
        <v>1</v>
      </c>
      <c r="G31" s="10"/>
      <c r="H31" s="5" t="s">
        <v>62</v>
      </c>
      <c r="I31" s="5">
        <v>94</v>
      </c>
      <c r="J31" s="11">
        <v>0</v>
      </c>
      <c r="K31" s="5">
        <f t="shared" si="1"/>
        <v>94</v>
      </c>
      <c r="L31" s="5">
        <v>2</v>
      </c>
      <c r="M31" s="12"/>
      <c r="N31" s="12"/>
    </row>
    <row r="32" spans="2:14" ht="18" customHeight="1" x14ac:dyDescent="0.15">
      <c r="B32" s="5" t="s">
        <v>63</v>
      </c>
      <c r="C32" s="5">
        <v>62</v>
      </c>
      <c r="D32" s="11">
        <v>8</v>
      </c>
      <c r="E32" s="5">
        <f t="shared" si="0"/>
        <v>54</v>
      </c>
      <c r="F32" s="8">
        <v>2</v>
      </c>
      <c r="G32" s="10"/>
      <c r="H32" s="5" t="s">
        <v>64</v>
      </c>
      <c r="I32" s="5">
        <v>79</v>
      </c>
      <c r="J32" s="11">
        <v>0</v>
      </c>
      <c r="K32" s="5">
        <f t="shared" si="1"/>
        <v>79</v>
      </c>
      <c r="L32" s="5">
        <v>2</v>
      </c>
      <c r="M32" s="12"/>
      <c r="N32" s="12"/>
    </row>
    <row r="33" spans="2:14" ht="18" customHeight="1" x14ac:dyDescent="0.15">
      <c r="B33" s="5" t="s">
        <v>65</v>
      </c>
      <c r="C33" s="5">
        <v>84</v>
      </c>
      <c r="D33" s="11">
        <v>6</v>
      </c>
      <c r="E33" s="5">
        <f t="shared" si="0"/>
        <v>78</v>
      </c>
      <c r="F33" s="8">
        <v>2</v>
      </c>
      <c r="G33" s="10"/>
      <c r="H33" s="5" t="s">
        <v>66</v>
      </c>
      <c r="I33" s="5">
        <v>96</v>
      </c>
      <c r="J33" s="11">
        <v>0</v>
      </c>
      <c r="K33" s="5">
        <f t="shared" si="1"/>
        <v>96</v>
      </c>
      <c r="L33" s="5">
        <v>2</v>
      </c>
      <c r="M33" s="12"/>
      <c r="N33" s="12"/>
    </row>
    <row r="34" spans="2:14" ht="18" customHeight="1" x14ac:dyDescent="0.15">
      <c r="B34" s="5" t="s">
        <v>67</v>
      </c>
      <c r="C34" s="5">
        <v>83</v>
      </c>
      <c r="D34" s="11">
        <v>6</v>
      </c>
      <c r="E34" s="5">
        <f t="shared" si="0"/>
        <v>77</v>
      </c>
      <c r="F34" s="8">
        <v>2</v>
      </c>
      <c r="G34" s="10"/>
      <c r="H34" s="5" t="s">
        <v>68</v>
      </c>
      <c r="I34" s="5">
        <v>91</v>
      </c>
      <c r="J34" s="11">
        <v>2</v>
      </c>
      <c r="K34" s="5">
        <f t="shared" si="1"/>
        <v>89</v>
      </c>
      <c r="L34" s="5">
        <v>2</v>
      </c>
      <c r="M34" s="12"/>
      <c r="N34" s="12"/>
    </row>
    <row r="35" spans="2:14" ht="18" customHeight="1" x14ac:dyDescent="0.15">
      <c r="B35" s="5" t="s">
        <v>69</v>
      </c>
      <c r="C35" s="5">
        <v>74</v>
      </c>
      <c r="D35" s="11">
        <v>5</v>
      </c>
      <c r="E35" s="5">
        <f t="shared" si="0"/>
        <v>69</v>
      </c>
      <c r="F35" s="8">
        <v>2</v>
      </c>
      <c r="G35" s="10"/>
      <c r="H35" s="5" t="s">
        <v>70</v>
      </c>
      <c r="I35" s="5">
        <v>91</v>
      </c>
      <c r="J35" s="11">
        <v>2</v>
      </c>
      <c r="K35" s="5">
        <f t="shared" si="1"/>
        <v>89</v>
      </c>
      <c r="L35" s="5">
        <v>2</v>
      </c>
      <c r="M35" s="12"/>
      <c r="N35" s="12"/>
    </row>
    <row r="36" spans="2:14" ht="18" customHeight="1" x14ac:dyDescent="0.15">
      <c r="B36" s="5" t="s">
        <v>71</v>
      </c>
      <c r="C36" s="5">
        <v>81</v>
      </c>
      <c r="D36" s="11">
        <v>4</v>
      </c>
      <c r="E36" s="5">
        <f t="shared" si="0"/>
        <v>77</v>
      </c>
      <c r="F36" s="8">
        <v>2</v>
      </c>
      <c r="G36" s="10"/>
      <c r="H36" s="5" t="s">
        <v>72</v>
      </c>
      <c r="I36" s="5">
        <v>103</v>
      </c>
      <c r="J36" s="8">
        <v>1</v>
      </c>
      <c r="K36" s="5">
        <f t="shared" si="1"/>
        <v>102</v>
      </c>
      <c r="L36" s="5">
        <v>2</v>
      </c>
      <c r="M36" s="12"/>
      <c r="N36" s="12"/>
    </row>
    <row r="37" spans="2:14" ht="18" customHeight="1" x14ac:dyDescent="0.15">
      <c r="B37" s="5" t="s">
        <v>73</v>
      </c>
      <c r="C37" s="5">
        <v>78</v>
      </c>
      <c r="D37" s="11">
        <v>3</v>
      </c>
      <c r="E37" s="5">
        <f t="shared" si="0"/>
        <v>75</v>
      </c>
      <c r="F37" s="8">
        <v>2</v>
      </c>
      <c r="G37" s="10"/>
      <c r="H37" s="5" t="s">
        <v>74</v>
      </c>
      <c r="I37" s="8">
        <v>83</v>
      </c>
      <c r="J37" s="8">
        <v>1</v>
      </c>
      <c r="K37" s="5">
        <f t="shared" si="1"/>
        <v>82</v>
      </c>
      <c r="L37" s="5">
        <v>2</v>
      </c>
      <c r="M37" s="12"/>
      <c r="N37" s="12"/>
    </row>
    <row r="38" spans="2:14" ht="18" customHeight="1" x14ac:dyDescent="0.15">
      <c r="B38" s="5" t="s">
        <v>75</v>
      </c>
      <c r="C38" s="5">
        <v>81</v>
      </c>
      <c r="D38" s="11">
        <v>2</v>
      </c>
      <c r="E38" s="5">
        <f t="shared" si="0"/>
        <v>79</v>
      </c>
      <c r="F38" s="8">
        <v>2</v>
      </c>
      <c r="G38" s="10"/>
      <c r="H38" s="5" t="s">
        <v>76</v>
      </c>
      <c r="I38" s="5">
        <v>97</v>
      </c>
      <c r="J38" s="8">
        <v>0</v>
      </c>
      <c r="K38" s="5">
        <f t="shared" si="1"/>
        <v>97</v>
      </c>
      <c r="L38" s="5">
        <v>2</v>
      </c>
      <c r="M38" s="12"/>
      <c r="N38" s="12"/>
    </row>
    <row r="39" spans="2:14" ht="18" customHeight="1" x14ac:dyDescent="0.15">
      <c r="B39" s="5" t="s">
        <v>77</v>
      </c>
      <c r="C39" s="5">
        <v>74</v>
      </c>
      <c r="D39" s="11">
        <v>1</v>
      </c>
      <c r="E39" s="5">
        <f t="shared" si="0"/>
        <v>73</v>
      </c>
      <c r="F39" s="8">
        <v>2</v>
      </c>
      <c r="G39" s="10"/>
      <c r="H39" s="13" t="s">
        <v>78</v>
      </c>
      <c r="I39" s="13">
        <v>102</v>
      </c>
      <c r="J39" s="14">
        <v>0</v>
      </c>
      <c r="K39" s="13">
        <f t="shared" si="1"/>
        <v>102</v>
      </c>
      <c r="L39" s="13">
        <v>2</v>
      </c>
      <c r="M39" s="15"/>
      <c r="N39" s="12"/>
    </row>
    <row r="40" spans="2:14" ht="18" customHeight="1" x14ac:dyDescent="0.15">
      <c r="B40" s="5" t="s">
        <v>79</v>
      </c>
      <c r="C40" s="5">
        <v>76</v>
      </c>
      <c r="D40" s="11">
        <v>3</v>
      </c>
      <c r="E40" s="5">
        <f t="shared" si="0"/>
        <v>73</v>
      </c>
      <c r="F40" s="8">
        <v>2</v>
      </c>
      <c r="G40" s="16"/>
      <c r="H40" s="17" t="s">
        <v>80</v>
      </c>
      <c r="I40" s="17">
        <v>99</v>
      </c>
      <c r="J40" s="18">
        <v>1</v>
      </c>
      <c r="K40" s="17">
        <v>99</v>
      </c>
      <c r="L40" s="17">
        <v>2</v>
      </c>
      <c r="M40" s="12"/>
      <c r="N40" s="12"/>
    </row>
    <row r="41" spans="2:14" ht="18" customHeight="1" thickBot="1" x14ac:dyDescent="0.2">
      <c r="B41" s="5" t="s">
        <v>81</v>
      </c>
      <c r="C41" s="5">
        <v>69</v>
      </c>
      <c r="D41" s="11">
        <v>2</v>
      </c>
      <c r="E41" s="5">
        <f t="shared" si="0"/>
        <v>67</v>
      </c>
      <c r="F41" s="8">
        <v>2</v>
      </c>
      <c r="G41" s="10"/>
      <c r="H41" s="13" t="s">
        <v>82</v>
      </c>
      <c r="I41" s="19">
        <v>97</v>
      </c>
      <c r="J41" s="14">
        <v>1</v>
      </c>
      <c r="K41" s="19">
        <v>97</v>
      </c>
      <c r="L41" s="13">
        <v>2</v>
      </c>
      <c r="M41" s="12"/>
      <c r="N41" s="12"/>
    </row>
    <row r="42" spans="2:14" ht="18" customHeight="1" thickBot="1" x14ac:dyDescent="0.2">
      <c r="B42" s="5" t="s">
        <v>83</v>
      </c>
      <c r="C42" s="5">
        <v>89</v>
      </c>
      <c r="D42" s="11">
        <v>3</v>
      </c>
      <c r="E42" s="5">
        <f t="shared" si="0"/>
        <v>86</v>
      </c>
      <c r="F42" s="8">
        <v>2</v>
      </c>
      <c r="G42" s="10"/>
      <c r="H42" s="20" t="s">
        <v>84</v>
      </c>
      <c r="I42" s="21">
        <f>SUM(I4:I39)</f>
        <v>3006</v>
      </c>
      <c r="J42" s="21">
        <f t="shared" ref="J42:L42" si="2">SUM(J2:J41)</f>
        <v>42</v>
      </c>
      <c r="K42" s="21">
        <f t="shared" si="2"/>
        <v>3162</v>
      </c>
      <c r="L42" s="21">
        <f t="shared" si="2"/>
        <v>76</v>
      </c>
      <c r="M42" s="12"/>
      <c r="N42" s="12"/>
    </row>
    <row r="43" spans="2:14" ht="18" customHeight="1" thickBot="1" x14ac:dyDescent="0.2">
      <c r="B43" s="13" t="s">
        <v>85</v>
      </c>
      <c r="C43" s="14">
        <v>74</v>
      </c>
      <c r="D43" s="14">
        <v>1</v>
      </c>
      <c r="E43" s="13">
        <f t="shared" si="0"/>
        <v>73</v>
      </c>
      <c r="F43" s="14">
        <v>2</v>
      </c>
      <c r="G43" s="16"/>
      <c r="H43" s="22"/>
      <c r="I43" s="22"/>
      <c r="J43" s="22"/>
      <c r="K43" s="22"/>
      <c r="L43" s="22"/>
      <c r="M43" s="12"/>
      <c r="N43" s="12"/>
    </row>
    <row r="44" spans="2:14" s="3" customFormat="1" ht="18" customHeight="1" thickBot="1" x14ac:dyDescent="0.2">
      <c r="B44" s="20" t="s">
        <v>84</v>
      </c>
      <c r="C44" s="21">
        <f>SUM(C4:C43)</f>
        <v>2522</v>
      </c>
      <c r="D44" s="21">
        <f t="shared" ref="D44:F44" si="3">SUM(D4:D43)</f>
        <v>883</v>
      </c>
      <c r="E44" s="21">
        <f t="shared" si="3"/>
        <v>1639</v>
      </c>
      <c r="F44" s="23">
        <f t="shared" si="3"/>
        <v>54</v>
      </c>
      <c r="G44" s="24"/>
      <c r="H44" s="20" t="s">
        <v>86</v>
      </c>
      <c r="I44" s="21">
        <f>C44+I42</f>
        <v>5528</v>
      </c>
      <c r="J44" s="21">
        <f>D44+J42</f>
        <v>925</v>
      </c>
      <c r="K44" s="21">
        <f>E44+K42</f>
        <v>4801</v>
      </c>
      <c r="L44" s="21">
        <f>F44+L42</f>
        <v>130</v>
      </c>
      <c r="M44" s="22"/>
      <c r="N44" s="22"/>
    </row>
    <row r="45" spans="2:14" ht="22.5" customHeight="1" x14ac:dyDescent="0.15">
      <c r="B45" s="25" t="s">
        <v>87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4" ht="18.600000000000001" customHeight="1" x14ac:dyDescent="0.15">
      <c r="D46" s="26"/>
      <c r="E46" s="26"/>
      <c r="F46" s="26"/>
      <c r="G46" s="26"/>
      <c r="H46" s="26"/>
      <c r="I46" s="26"/>
      <c r="J46" s="26"/>
      <c r="K46" s="27"/>
    </row>
  </sheetData>
  <mergeCells count="5">
    <mergeCell ref="B1:L1"/>
    <mergeCell ref="H2:L2"/>
    <mergeCell ref="G3:G43"/>
    <mergeCell ref="B45:L45"/>
    <mergeCell ref="D46:J46"/>
  </mergeCells>
  <phoneticPr fontId="2"/>
  <printOptions horizontalCentered="1"/>
  <pageMargins left="3.937007874015748E-2" right="3.937007874015748E-2" top="0.39370078740157483" bottom="0.19685039370078741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 (新)</vt:lpstr>
      <vt:lpstr>'令和8年 (新)'!Print_Area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ocumdosokai2@outlook.jp</dc:creator>
  <cp:lastModifiedBy>ocumdosokai2@outlook.jp</cp:lastModifiedBy>
  <dcterms:created xsi:type="dcterms:W3CDTF">2026-04-01T01:45:03Z</dcterms:created>
  <dcterms:modified xsi:type="dcterms:W3CDTF">2026-04-01T01:48:21Z</dcterms:modified>
</cp:coreProperties>
</file>